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<sst xmlns="http://schemas.openxmlformats.org/spreadsheetml/2006/main" count="100" uniqueCount="61">
  <si>
    <t>工事費内訳書</t>
  </si>
  <si>
    <t>住　　　　所</t>
  </si>
  <si>
    <t>商号又は名称</t>
  </si>
  <si>
    <t>代 表 者 名</t>
  </si>
  <si>
    <t>工 事 名</t>
  </si>
  <si>
    <t>Ｒ８吉土　石井引田線（六条大橋）　上板・下六條　橋梁歩道工事（２）（着選）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</si>
  <si>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</si>
  <si>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</si>
  <si>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</si>
  <si>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</si>
  <si>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</si>
  <si>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</si>
  <si>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鋼橋上部</t>
  </si>
  <si>
    <t>式</t>
  </si>
  <si>
    <t>（うち材料費）</t>
  </si>
  <si>
    <t>zairyo1</t>
  </si>
  <si>
    <t>（うち労務費）</t>
  </si>
  <si>
    <t>roumu1</t>
  </si>
  <si>
    <t>工場製作工</t>
  </si>
  <si>
    <t>桁製作工</t>
  </si>
  <si>
    <t>製作加工　
　アルミ床版</t>
  </si>
  <si>
    <t>t</t>
  </si>
  <si>
    <t>工場塗装工</t>
  </si>
  <si>
    <t xml:space="preserve">工場塗装　</t>
  </si>
  <si>
    <t>m2</t>
  </si>
  <si>
    <t>工場純工事費</t>
  </si>
  <si>
    <t>工場管理費</t>
  </si>
  <si>
    <t>（工場製作原価）</t>
  </si>
  <si>
    <t>工場製品輸送工</t>
  </si>
  <si>
    <t>輸送工</t>
  </si>
  <si>
    <t xml:space="preserve">輸送　</t>
  </si>
  <si>
    <t>鋼橋架設工</t>
  </si>
  <si>
    <t xml:space="preserve">架設工　</t>
  </si>
  <si>
    <t>ｱﾙﾐ床版設置
　夜間</t>
  </si>
  <si>
    <t>地覆ｶﾊﾞｰ設置
　夜間</t>
  </si>
  <si>
    <t>m</t>
  </si>
  <si>
    <t>高欄設置
　夜間</t>
  </si>
  <si>
    <t>伸縮装置･目地設置
　夜間</t>
  </si>
  <si>
    <t>仮設工</t>
  </si>
  <si>
    <t>交通管理工</t>
  </si>
  <si>
    <t>交通誘導警備員</t>
  </si>
  <si>
    <t>人日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</si>
  <si>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</si>
  <si>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</si>
  <si>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</si>
  <si>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</si>
  <si>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</si>
  <si>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</si>
  <si>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</si>
  <si>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</si>
  <si>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</si>
  <si>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</si>
  <si>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</si>
  <si>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（現場原価）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</si>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</sst>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G14+G16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9.3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48.0</v>
      </c>
      <c r="G17" s="16"/>
      <c r="I17" s="17" t="n">
        <v>8.0</v>
      </c>
      <c r="J17" s="18" t="n">
        <v>4.0</v>
      </c>
    </row>
    <row r="18" ht="42.0" customHeight="true">
      <c r="A18" s="10" t="s">
        <v>25</v>
      </c>
      <c r="B18" s="11"/>
      <c r="C18" s="11"/>
      <c r="D18" s="11"/>
      <c r="E18" s="12" t="s">
        <v>13</v>
      </c>
      <c r="F18" s="13" t="n">
        <v>1.0</v>
      </c>
      <c r="G18" s="15">
        <f>G13</f>
      </c>
      <c r="I18" s="17" t="n">
        <v>9.0</v>
      </c>
      <c r="J18" s="18"/>
    </row>
    <row r="19" ht="42.0" customHeight="true">
      <c r="A19" s="10"/>
      <c r="B19" s="11" t="s">
        <v>26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G18+G19</f>
      </c>
      <c r="I20" s="17" t="n">
        <v>11.0</v>
      </c>
      <c r="J20" s="18"/>
    </row>
    <row r="21" ht="42.0" customHeight="true">
      <c r="A21" s="10" t="s">
        <v>12</v>
      </c>
      <c r="B21" s="11"/>
      <c r="C21" s="11"/>
      <c r="D21" s="11"/>
      <c r="E21" s="12" t="s">
        <v>13</v>
      </c>
      <c r="F21" s="13" t="n">
        <v>1.0</v>
      </c>
      <c r="G21" s="15">
        <f>G22+G25+G31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21</v>
      </c>
      <c r="F24" s="14" t="n">
        <v>9.3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G27+G28+G29+G30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21</v>
      </c>
      <c r="F27" s="14" t="n">
        <v>8.2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35</v>
      </c>
      <c r="F28" s="14" t="n">
        <v>73.3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36</v>
      </c>
      <c r="E29" s="12" t="s">
        <v>35</v>
      </c>
      <c r="F29" s="14" t="n">
        <v>73.3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37</v>
      </c>
      <c r="E30" s="12" t="s">
        <v>35</v>
      </c>
      <c r="F30" s="14" t="n">
        <v>14.1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39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40</v>
      </c>
      <c r="E33" s="12" t="s">
        <v>41</v>
      </c>
      <c r="F33" s="13" t="n">
        <v>30.0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90.0</v>
      </c>
      <c r="G34" s="16"/>
      <c r="I34" s="17" t="n">
        <v>25.0</v>
      </c>
      <c r="J34" s="18" t="n">
        <v>4.0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G22+G25+G31</f>
      </c>
      <c r="I35" s="17" t="n">
        <v>26.0</v>
      </c>
      <c r="J35" s="18" t="n">
        <v>20.0</v>
      </c>
    </row>
    <row r="36" ht="42.0" customHeight="true">
      <c r="A36" s="10"/>
      <c r="B36" s="11" t="s">
        <v>14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43</v>
      </c>
    </row>
    <row r="37" ht="42.0" customHeight="true">
      <c r="A37" s="10"/>
      <c r="B37" s="11" t="s">
        <v>16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44</v>
      </c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200.0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G35+G38</f>
      </c>
      <c r="I40" s="17" t="n">
        <v>31.0</v>
      </c>
      <c r="J40" s="18"/>
    </row>
    <row r="41" ht="42.0" customHeight="true">
      <c r="A41" s="10"/>
      <c r="B41" s="11" t="s">
        <v>48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210.0</v>
      </c>
    </row>
    <row r="42" ht="42.0" customHeight="true">
      <c r="A42" s="10"/>
      <c r="B42" s="11"/>
      <c r="C42" s="11" t="s">
        <v>49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50</v>
      </c>
    </row>
    <row r="43" ht="42.0" customHeight="true">
      <c r="A43" s="10"/>
      <c r="B43" s="11"/>
      <c r="C43" s="11" t="s">
        <v>51</v>
      </c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52</v>
      </c>
    </row>
    <row r="44" ht="42.0" customHeight="true">
      <c r="A44" s="10" t="s">
        <v>53</v>
      </c>
      <c r="B44" s="11"/>
      <c r="C44" s="11"/>
      <c r="D44" s="11"/>
      <c r="E44" s="12" t="s">
        <v>13</v>
      </c>
      <c r="F44" s="13" t="n">
        <v>1.0</v>
      </c>
      <c r="G44" s="15">
        <f>G35+G38+G41</f>
      </c>
      <c r="I44" s="17" t="n">
        <v>35.0</v>
      </c>
      <c r="J44" s="18"/>
    </row>
    <row r="45" ht="42.0" customHeight="true">
      <c r="A45" s="10" t="s">
        <v>54</v>
      </c>
      <c r="B45" s="11"/>
      <c r="C45" s="11"/>
      <c r="D45" s="11"/>
      <c r="E45" s="12" t="s">
        <v>13</v>
      </c>
      <c r="F45" s="13" t="n">
        <v>1.0</v>
      </c>
      <c r="G45" s="15">
        <f>G20+G35+G38+G41</f>
      </c>
      <c r="I45" s="17" t="n">
        <v>36.0</v>
      </c>
      <c r="J45" s="18"/>
    </row>
    <row r="46" ht="42.0" customHeight="true">
      <c r="A46" s="10"/>
      <c r="B46" s="11" t="s">
        <v>55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56</v>
      </c>
    </row>
    <row r="47" ht="42.0" customHeight="true">
      <c r="A47" s="10"/>
      <c r="B47" s="11" t="s">
        <v>57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58</v>
      </c>
      <c r="B48" s="11"/>
      <c r="C48" s="11"/>
      <c r="D48" s="11"/>
      <c r="E48" s="12" t="s">
        <v>13</v>
      </c>
      <c r="F48" s="13" t="n">
        <v>1.0</v>
      </c>
      <c r="G48" s="15">
        <f>G45+G47</f>
      </c>
      <c r="I48" s="17" t="n">
        <v>39.0</v>
      </c>
      <c r="J48" s="18" t="n">
        <v>30.0</v>
      </c>
    </row>
    <row r="49" ht="42.0" customHeight="true">
      <c r="A49" s="19" t="s">
        <v>59</v>
      </c>
      <c r="B49" s="20"/>
      <c r="C49" s="20"/>
      <c r="D49" s="20"/>
      <c r="E49" s="21" t="s">
        <v>60</v>
      </c>
      <c r="F49" s="22" t="s">
        <v>60</v>
      </c>
      <c r="G49" s="24">
        <f>G48</f>
      </c>
      <c r="I49" s="26" t="n">
        <v>40.0</v>
      </c>
      <c r="J49" s="26" t="n">
        <v>90.0</v>
      </c>
    </row>
    <row r="50">
      <c r="I5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C16:D16"/>
    <mergeCell ref="D17"/>
    <mergeCell ref="A18:D18"/>
    <mergeCell ref="B19:D19"/>
    <mergeCell ref="A20:D20"/>
    <mergeCell ref="A21:D21"/>
    <mergeCell ref="B22:D22"/>
    <mergeCell ref="C23:D23"/>
    <mergeCell ref="D24"/>
    <mergeCell ref="B25:D25"/>
    <mergeCell ref="C26:D26"/>
    <mergeCell ref="D27"/>
    <mergeCell ref="D28"/>
    <mergeCell ref="D29"/>
    <mergeCell ref="D30"/>
    <mergeCell ref="B31:D31"/>
    <mergeCell ref="C32:D32"/>
    <mergeCell ref="D33"/>
    <mergeCell ref="D34"/>
    <mergeCell ref="A35:D35"/>
    <mergeCell ref="B36:D36"/>
    <mergeCell ref="B37:D37"/>
    <mergeCell ref="A38:D38"/>
    <mergeCell ref="B39:D39"/>
    <mergeCell ref="A40:D40"/>
    <mergeCell ref="B41:D41"/>
    <mergeCell ref="C42:D42"/>
    <mergeCell ref="C43:D43"/>
    <mergeCell ref="A44:D44"/>
    <mergeCell ref="A45:D45"/>
    <mergeCell ref="B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2026-07-01T01:42:29Z</dcterms:created>
  <dc:creator>Apache POI</dc:creator>
</cp:coreProperties>
</file>